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0" yWindow="615" windowWidth="13095" windowHeight="6855"/>
  </bookViews>
  <sheets>
    <sheet name="Каталог" sheetId="1" r:id="rId1"/>
  </sheets>
  <calcPr calcId="125725" calcMode="manual"/>
</workbook>
</file>

<file path=xl/calcChain.xml><?xml version="1.0" encoding="utf-8"?>
<calcChain xmlns="http://schemas.openxmlformats.org/spreadsheetml/2006/main">
  <c r="E127" i="1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<sst xmlns="http://schemas.openxmlformats.org/spreadsheetml/2006/main" count="241" uniqueCount="185">
  <si>
    <t>Здоровье - Ваш успех!</t>
  </si>
  <si>
    <t>Наши сайты: www.ru.coral-club.com</t>
  </si>
  <si>
    <t>Артикул</t>
  </si>
  <si>
    <t>Название</t>
  </si>
  <si>
    <t>Объём</t>
  </si>
  <si>
    <t>30 мл</t>
  </si>
  <si>
    <t>Ca-Mg Комплекс</t>
  </si>
  <si>
    <t>90 таблеток</t>
  </si>
  <si>
    <t>H-500</t>
  </si>
  <si>
    <t>120 капсул</t>
  </si>
  <si>
    <t xml:space="preserve">H-500 </t>
  </si>
  <si>
    <t>60 капсул</t>
  </si>
  <si>
    <t>АД Фито Контрол</t>
  </si>
  <si>
    <t>90 капсул</t>
  </si>
  <si>
    <t>Абрикотаб</t>
  </si>
  <si>
    <t>60 жевательных таблеток</t>
  </si>
  <si>
    <t>АкваОкс</t>
  </si>
  <si>
    <t>Алоэманнан</t>
  </si>
  <si>
    <t xml:space="preserve">Алтимейт </t>
  </si>
  <si>
    <t>120 таблеток</t>
  </si>
  <si>
    <t>Ассимилятор</t>
  </si>
  <si>
    <t>Батончик «СуперМанго Бар»</t>
  </si>
  <si>
    <t>38 гр</t>
  </si>
  <si>
    <t>Батончик «Шоко со спирулиной»</t>
  </si>
  <si>
    <t>44 гр</t>
  </si>
  <si>
    <t>Би-Курунга</t>
  </si>
  <si>
    <t>180 таблеток</t>
  </si>
  <si>
    <t>Би-Лурон</t>
  </si>
  <si>
    <t>2 x 500 мл</t>
  </si>
  <si>
    <t>Биошейп</t>
  </si>
  <si>
    <t>140 таблеток</t>
  </si>
  <si>
    <t>Визи-Прайм</t>
  </si>
  <si>
    <t>2 блистера по 15 капсул</t>
  </si>
  <si>
    <t>Витамин Е</t>
  </si>
  <si>
    <t>Гель Алоэ</t>
  </si>
  <si>
    <t>120 мл</t>
  </si>
  <si>
    <t>Гинкго Билоба</t>
  </si>
  <si>
    <t>Готу Кола экстракт (60 капсул)</t>
  </si>
  <si>
    <t xml:space="preserve">Гриффония </t>
  </si>
  <si>
    <t xml:space="preserve">60 капсул </t>
  </si>
  <si>
    <t>Дейли Делишес Банан-Манго бар</t>
  </si>
  <si>
    <t>40 г</t>
  </si>
  <si>
    <t>Дейли Делишес Бьюти Шейк Апельсин-Манго</t>
  </si>
  <si>
    <t>25 г / 1 порция</t>
  </si>
  <si>
    <t>Дейли Делишес Бьюти Шейк Ваниль</t>
  </si>
  <si>
    <t>Дейли Делишес Бьюти Шейк Малина</t>
  </si>
  <si>
    <t>Дейли Делишес Бьюти Шейк Шоколад</t>
  </si>
  <si>
    <t>Дейли Делишес Хай-Файбер со вкусом асаи и черники</t>
  </si>
  <si>
    <t>270 г (порошок)</t>
  </si>
  <si>
    <t>ДигестЭйбл</t>
  </si>
  <si>
    <t>Железо</t>
  </si>
  <si>
    <t>Жир печени акулы</t>
  </si>
  <si>
    <t>Заферан</t>
  </si>
  <si>
    <t>Зубной порошок «Микробрайт»</t>
  </si>
  <si>
    <t>100 г</t>
  </si>
  <si>
    <t xml:space="preserve">9 </t>
  </si>
  <si>
    <t>Ивнинг Формула</t>
  </si>
  <si>
    <t>КМД с Мате (Кора муравьиного дерева с мате)</t>
  </si>
  <si>
    <t>90 растительных капсул</t>
  </si>
  <si>
    <t>Кальций меджик</t>
  </si>
  <si>
    <t xml:space="preserve">Каскара Саграда </t>
  </si>
  <si>
    <t>100 таблеток</t>
  </si>
  <si>
    <t>Каталог продукции CCI (формата А5)</t>
  </si>
  <si>
    <t>Клубная карта</t>
  </si>
  <si>
    <t>Комплекс 24 Seven</t>
  </si>
  <si>
    <t>180 капсул</t>
  </si>
  <si>
    <t>Кора муравьиного дерева с селеном</t>
  </si>
  <si>
    <t>Корал Артишок</t>
  </si>
  <si>
    <t>Корал Босвеллия</t>
  </si>
  <si>
    <t>Корал Бурдок Рут</t>
  </si>
  <si>
    <t xml:space="preserve">Корал Детокс </t>
  </si>
  <si>
    <t>Корал-Майн 3 шт. по 10 саше, Ассимилятор, Н-500 (60 капсул), Корал Лецитин</t>
  </si>
  <si>
    <t>Корал Детокс Плюс</t>
  </si>
  <si>
    <t>Корал Карнитин</t>
  </si>
  <si>
    <t>Корал Келп</t>
  </si>
  <si>
    <t>Корал Кошачий коготь</t>
  </si>
  <si>
    <t>Корал Лецитин</t>
  </si>
  <si>
    <t>Корал Люцерна</t>
  </si>
  <si>
    <t>Корал Магний</t>
  </si>
  <si>
    <t>Корал Протеин Бар</t>
  </si>
  <si>
    <t>батончик 46 гр</t>
  </si>
  <si>
    <t xml:space="preserve">Корал Солодка </t>
  </si>
  <si>
    <t>100 капсул</t>
  </si>
  <si>
    <t>Корал Таурин</t>
  </si>
  <si>
    <t>Корал Цинк 25</t>
  </si>
  <si>
    <t>Корал черный орех</t>
  </si>
  <si>
    <t>Корал-Майн 10 саше</t>
  </si>
  <si>
    <t>Корал-Майн 30 саше</t>
  </si>
  <si>
    <t>Корал-Майн Сильвер 10 саше</t>
  </si>
  <si>
    <t>Корал-Майн Сильвер 30 саше</t>
  </si>
  <si>
    <t>Коэнзим Q10 100 мг</t>
  </si>
  <si>
    <t xml:space="preserve">18 </t>
  </si>
  <si>
    <t>Лакмусовый рулон</t>
  </si>
  <si>
    <t xml:space="preserve">Лакмусовый рулон (отрывной) </t>
  </si>
  <si>
    <t>ЛимФлоу</t>
  </si>
  <si>
    <t>Листья черного ореха</t>
  </si>
  <si>
    <t>МСМ</t>
  </si>
  <si>
    <t xml:space="preserve">МайндСет </t>
  </si>
  <si>
    <t>Маркетинг-план</t>
  </si>
  <si>
    <t xml:space="preserve">Масло косметическое "Жир Эму" </t>
  </si>
  <si>
    <t xml:space="preserve">Масло косметическое «Жир эму» </t>
  </si>
  <si>
    <t>60 мл</t>
  </si>
  <si>
    <t>Масло чайного дерева косметическое</t>
  </si>
  <si>
    <t>Микрогидрин</t>
  </si>
  <si>
    <t>Набор "Здоровый старт"</t>
  </si>
  <si>
    <t>Корал-Майн 3 шт. по 10 саше, Гриффония, Супер-Флора, Папайя, Корал Лецитин</t>
  </si>
  <si>
    <t>Набор "Программа 2 Коло-Вада Плюс"</t>
  </si>
  <si>
    <t>Набор Коло-Вада пэк</t>
  </si>
  <si>
    <t>Корал-Майн 30 саше, Программа 2 Коло-Вада Плюс</t>
  </si>
  <si>
    <t xml:space="preserve">Начни с воды, набор (голубая бутылка) </t>
  </si>
  <si>
    <t>Корал-Майн 3 упаковки по 10 саше, бутылка KOR Delta 750 мл, Z-карта</t>
  </si>
  <si>
    <t>Нейтроник 5GRS</t>
  </si>
  <si>
    <t>Нейтроник МГ-03</t>
  </si>
  <si>
    <t>Нейтроник МГ-04</t>
  </si>
  <si>
    <t xml:space="preserve">Нейтроник МГ-04М </t>
  </si>
  <si>
    <t>Омега 3 Апельсина</t>
  </si>
  <si>
    <t>30 жевательных капсул</t>
  </si>
  <si>
    <t xml:space="preserve">Омега 3/60 </t>
  </si>
  <si>
    <t>ОпиСтоп</t>
  </si>
  <si>
    <t>Папайя</t>
  </si>
  <si>
    <t>ПараФайт</t>
  </si>
  <si>
    <t>ПентоКан</t>
  </si>
  <si>
    <t>20 шипучих таблеток</t>
  </si>
  <si>
    <t>Порошок Коло-Вада Микс (16 пакетов)</t>
  </si>
  <si>
    <t>16 пакетов</t>
  </si>
  <si>
    <t>Порошок Коло-Вада Микс (4 пакета)</t>
  </si>
  <si>
    <t>4 пакета</t>
  </si>
  <si>
    <t>Пренатал+</t>
  </si>
  <si>
    <t>30 капсул</t>
  </si>
  <si>
    <t>Программа 2 Коло-Вада Плюс комплект 1</t>
  </si>
  <si>
    <t>14 пакетов</t>
  </si>
  <si>
    <t>Программа 2 Коло-Вада Плюс комплект 2</t>
  </si>
  <si>
    <t>8 пакетов</t>
  </si>
  <si>
    <t>Программа 2 Коло-Вада Плюс комплект 3</t>
  </si>
  <si>
    <t>6 пакетов</t>
  </si>
  <si>
    <t>Противити</t>
  </si>
  <si>
    <t>Распылитель для Silver-Max 4 oz</t>
  </si>
  <si>
    <t>Распылитель для Silver-Max 8 oz</t>
  </si>
  <si>
    <t>Селен</t>
  </si>
  <si>
    <t>Сильвер гель</t>
  </si>
  <si>
    <t>44 мл</t>
  </si>
  <si>
    <t>Сильвер-Макс</t>
  </si>
  <si>
    <t>236 мл</t>
  </si>
  <si>
    <t>Слим бай Слим</t>
  </si>
  <si>
    <t>10 стиков</t>
  </si>
  <si>
    <t xml:space="preserve">Слим бай Слим </t>
  </si>
  <si>
    <t>30 стиков</t>
  </si>
  <si>
    <t>Соль для ванн с микрогидрином</t>
  </si>
  <si>
    <t>624 г</t>
  </si>
  <si>
    <t xml:space="preserve">12 </t>
  </si>
  <si>
    <t>Спирулина в капсулах</t>
  </si>
  <si>
    <t>Спирулина в таблетках</t>
  </si>
  <si>
    <t>200 таблеток</t>
  </si>
  <si>
    <t>Супер-Флора</t>
  </si>
  <si>
    <t>СуперБлуберри Бар</t>
  </si>
  <si>
    <t>СуперСпирулина Бар с орехом макадамии</t>
  </si>
  <si>
    <t>СуперХлорелла Бар</t>
  </si>
  <si>
    <t>батончик 38 г</t>
  </si>
  <si>
    <t>СуперЧерри Бар</t>
  </si>
  <si>
    <t>СуперЭппл Бар</t>
  </si>
  <si>
    <t>Тэйсти Би со вкусом лайма</t>
  </si>
  <si>
    <t>30 жевательных таблеток</t>
  </si>
  <si>
    <t xml:space="preserve">Упаковка Жизни </t>
  </si>
  <si>
    <t xml:space="preserve">Корал-Майн, 3 шт. по 10 саше, АкваОкс, 60 капсул; Ассимилятор, 90 капсул </t>
  </si>
  <si>
    <t>ФанДетокс</t>
  </si>
  <si>
    <t>ФерстФуд (Молозиво)</t>
  </si>
  <si>
    <t>Фикотен</t>
  </si>
  <si>
    <t>ФитоМикс для Мужчин</t>
  </si>
  <si>
    <t>60 желатиновых капсул</t>
  </si>
  <si>
    <t>ФитоМикс для женщин</t>
  </si>
  <si>
    <t>30 растительных капсул</t>
  </si>
  <si>
    <t>ФлексиКор</t>
  </si>
  <si>
    <t>Фолиевая кислота</t>
  </si>
  <si>
    <t>Хлорелла</t>
  </si>
  <si>
    <t>Целевая программа: Здоровый кишечник</t>
  </si>
  <si>
    <t>Целевая программа: Ментал Форс</t>
  </si>
  <si>
    <t>ЦиркуФит</t>
  </si>
  <si>
    <t>Шоко с миндалем</t>
  </si>
  <si>
    <t>Экстракт чеснока</t>
  </si>
  <si>
    <t>Ямми Витс со вкусом апельсина</t>
  </si>
  <si>
    <t>30 жевательных пастилок</t>
  </si>
  <si>
    <t>Цена по 31.03.2019 в BYN</t>
  </si>
  <si>
    <t>Бонус баллы</t>
  </si>
  <si>
    <t>Корал-Майн 3 шт. по 10 саше, Ассимилятор, Н-500 (60 капсул), Корал Лецитин, Корал Люцерна, Пентакан</t>
  </si>
  <si>
    <t>Цена c 01.06.2019 в BYN</t>
  </si>
</sst>
</file>

<file path=xl/styles.xml><?xml version="1.0" encoding="utf-8"?>
<styleSheet xmlns="http://schemas.openxmlformats.org/spreadsheetml/2006/main">
  <numFmts count="1">
    <numFmt numFmtId="164" formatCode="#,##0.00_-\ &quot;RUB&quot;"/>
  </numFmts>
  <fonts count="12">
    <font>
      <sz val="11"/>
      <color rgb="FF000000"/>
      <name val="Calibri"/>
    </font>
    <font>
      <b/>
      <sz val="16"/>
      <color rgb="FF62A60A"/>
      <name val="Calibri"/>
    </font>
    <font>
      <sz val="9"/>
      <color rgb="FFFFFFFF"/>
      <name val="Calibri"/>
    </font>
    <font>
      <b/>
      <sz val="11"/>
      <color rgb="FF62A60A"/>
      <name val="Calibri"/>
    </font>
    <font>
      <sz val="11"/>
      <color rgb="FF000000"/>
      <name val="Calibri"/>
      <family val="2"/>
      <charset val="204"/>
    </font>
    <font>
      <b/>
      <sz val="11"/>
      <color rgb="FF62A60A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theme="0"/>
      <name val="Calibri"/>
      <family val="2"/>
      <charset val="204"/>
    </font>
    <font>
      <b/>
      <sz val="11"/>
      <color theme="0"/>
      <name val="Calibri"/>
      <family val="2"/>
      <charset val="204"/>
    </font>
    <font>
      <b/>
      <sz val="8"/>
      <color rgb="FF62A60A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62A60A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885825</xdr:colOff>
      <xdr:row>0</xdr:row>
      <xdr:rowOff>76200</xdr:rowOff>
    </xdr:from>
    <xdr:ext cx="1866900" cy="200025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9225" y="76200"/>
          <a:ext cx="1866900" cy="200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topLeftCell="A120" workbookViewId="0">
      <selection sqref="A1:F127"/>
    </sheetView>
  </sheetViews>
  <sheetFormatPr defaultRowHeight="15"/>
  <cols>
    <col min="1" max="1" width="8" style="2" customWidth="1"/>
    <col min="2" max="2" width="56.5703125" style="3" customWidth="1"/>
    <col min="3" max="3" width="13.42578125" style="9" customWidth="1"/>
    <col min="4" max="4" width="11.140625" style="4" hidden="1" customWidth="1"/>
    <col min="5" max="5" width="11.140625" style="6" customWidth="1"/>
    <col min="6" max="6" width="8.5703125" style="1" customWidth="1"/>
  </cols>
  <sheetData>
    <row r="1" spans="1:7" ht="30" customHeight="1">
      <c r="A1" s="26"/>
      <c r="B1" s="27"/>
      <c r="C1" s="28" t="s">
        <v>0</v>
      </c>
      <c r="D1" s="29"/>
      <c r="E1" s="29"/>
      <c r="F1" s="30"/>
    </row>
    <row r="2" spans="1:7" ht="15.75" thickBot="1">
      <c r="A2" s="31"/>
      <c r="B2" s="32"/>
      <c r="C2" s="33" t="s">
        <v>1</v>
      </c>
      <c r="D2" s="34"/>
      <c r="E2" s="34"/>
      <c r="F2" s="35"/>
      <c r="G2" s="5"/>
    </row>
    <row r="3" spans="1:7" ht="54" customHeight="1">
      <c r="A3" s="19" t="s">
        <v>2</v>
      </c>
      <c r="B3" s="20" t="s">
        <v>3</v>
      </c>
      <c r="C3" s="10" t="s">
        <v>4</v>
      </c>
      <c r="D3" s="18" t="s">
        <v>181</v>
      </c>
      <c r="E3" s="11" t="s">
        <v>184</v>
      </c>
      <c r="F3" s="21" t="s">
        <v>182</v>
      </c>
    </row>
    <row r="4" spans="1:7" ht="21">
      <c r="A4" s="12">
        <v>91845</v>
      </c>
      <c r="B4" s="22" t="s">
        <v>6</v>
      </c>
      <c r="C4" s="8" t="s">
        <v>7</v>
      </c>
      <c r="D4" s="7">
        <v>30.6</v>
      </c>
      <c r="E4" s="24">
        <f>D4/1.7*1.9</f>
        <v>34.199999999999996</v>
      </c>
      <c r="F4" s="13">
        <v>11</v>
      </c>
    </row>
    <row r="5" spans="1:7" ht="21">
      <c r="A5" s="12">
        <v>91883</v>
      </c>
      <c r="B5" s="22" t="s">
        <v>8</v>
      </c>
      <c r="C5" s="8" t="s">
        <v>9</v>
      </c>
      <c r="D5" s="7">
        <v>95.2</v>
      </c>
      <c r="E5" s="24">
        <f>D5/1.7*1.9</f>
        <v>106.39999999999999</v>
      </c>
      <c r="F5" s="13">
        <v>39</v>
      </c>
    </row>
    <row r="6" spans="1:7" ht="21">
      <c r="A6" s="12">
        <v>91800</v>
      </c>
      <c r="B6" s="22" t="s">
        <v>10</v>
      </c>
      <c r="C6" s="8" t="s">
        <v>11</v>
      </c>
      <c r="D6" s="7">
        <v>51</v>
      </c>
      <c r="E6" s="24">
        <f>D6/1.7*1.9</f>
        <v>57</v>
      </c>
      <c r="F6" s="13">
        <v>21</v>
      </c>
    </row>
    <row r="7" spans="1:7" ht="21">
      <c r="A7" s="12">
        <v>91859</v>
      </c>
      <c r="B7" s="22" t="s">
        <v>12</v>
      </c>
      <c r="C7" s="8" t="s">
        <v>13</v>
      </c>
      <c r="D7" s="7">
        <v>35.700000000000003</v>
      </c>
      <c r="E7" s="24">
        <f>D7/1.7*1.9</f>
        <v>39.900000000000006</v>
      </c>
      <c r="F7" s="13">
        <v>14</v>
      </c>
    </row>
    <row r="8" spans="1:7" ht="45">
      <c r="A8" s="12">
        <v>2134</v>
      </c>
      <c r="B8" s="22" t="s">
        <v>14</v>
      </c>
      <c r="C8" s="8" t="s">
        <v>15</v>
      </c>
      <c r="D8" s="7">
        <v>34</v>
      </c>
      <c r="E8" s="24">
        <f>D8/1.7*1.9</f>
        <v>38</v>
      </c>
      <c r="F8" s="13">
        <v>11</v>
      </c>
    </row>
    <row r="9" spans="1:7" ht="21">
      <c r="A9" s="12">
        <v>91829</v>
      </c>
      <c r="B9" s="22" t="s">
        <v>16</v>
      </c>
      <c r="C9" s="8" t="s">
        <v>11</v>
      </c>
      <c r="D9" s="7">
        <v>47.6</v>
      </c>
      <c r="E9" s="24">
        <f>D9/1.7*1.9</f>
        <v>53.199999999999996</v>
      </c>
      <c r="F9" s="13">
        <v>19</v>
      </c>
    </row>
    <row r="10" spans="1:7" ht="21">
      <c r="A10" s="12">
        <v>1700</v>
      </c>
      <c r="B10" s="22" t="s">
        <v>17</v>
      </c>
      <c r="C10" s="8" t="s">
        <v>11</v>
      </c>
      <c r="D10" s="7">
        <v>47.6</v>
      </c>
      <c r="E10" s="24">
        <f>D10/1.7*1.9</f>
        <v>53.199999999999996</v>
      </c>
      <c r="F10" s="13">
        <v>19</v>
      </c>
    </row>
    <row r="11" spans="1:7" ht="21">
      <c r="A11" s="12">
        <v>11691</v>
      </c>
      <c r="B11" s="22" t="s">
        <v>18</v>
      </c>
      <c r="C11" s="8" t="s">
        <v>19</v>
      </c>
      <c r="D11" s="7">
        <v>54.4</v>
      </c>
      <c r="E11" s="24">
        <f>D11/1.7*1.9</f>
        <v>60.8</v>
      </c>
      <c r="F11" s="13">
        <v>19</v>
      </c>
    </row>
    <row r="12" spans="1:7" ht="21">
      <c r="A12" s="12">
        <v>91118</v>
      </c>
      <c r="B12" s="22" t="s">
        <v>20</v>
      </c>
      <c r="C12" s="8" t="s">
        <v>13</v>
      </c>
      <c r="D12" s="7">
        <v>47.6</v>
      </c>
      <c r="E12" s="24">
        <f>D12/1.7*1.9</f>
        <v>53.199999999999996</v>
      </c>
      <c r="F12" s="13">
        <v>20</v>
      </c>
    </row>
    <row r="13" spans="1:7" ht="21">
      <c r="A13" s="12">
        <v>91694</v>
      </c>
      <c r="B13" s="22" t="s">
        <v>21</v>
      </c>
      <c r="C13" s="8" t="s">
        <v>22</v>
      </c>
      <c r="D13" s="7">
        <v>3.4</v>
      </c>
      <c r="E13" s="24">
        <f>D13/1.7*1.9</f>
        <v>3.8</v>
      </c>
      <c r="F13" s="13">
        <v>0.5</v>
      </c>
    </row>
    <row r="14" spans="1:7" ht="21">
      <c r="A14" s="12">
        <v>91692</v>
      </c>
      <c r="B14" s="22" t="s">
        <v>23</v>
      </c>
      <c r="C14" s="8" t="s">
        <v>24</v>
      </c>
      <c r="D14" s="7">
        <v>3.4</v>
      </c>
      <c r="E14" s="24">
        <f>D14/1.7*1.9</f>
        <v>3.8</v>
      </c>
      <c r="F14" s="13">
        <v>0.5</v>
      </c>
    </row>
    <row r="15" spans="1:7" ht="21">
      <c r="A15" s="12">
        <v>2156</v>
      </c>
      <c r="B15" s="22" t="s">
        <v>25</v>
      </c>
      <c r="C15" s="8" t="s">
        <v>26</v>
      </c>
      <c r="D15" s="7">
        <v>27.2</v>
      </c>
      <c r="E15" s="24">
        <f>D15/1.7*1.9</f>
        <v>30.4</v>
      </c>
      <c r="F15" s="13">
        <v>11.5</v>
      </c>
    </row>
    <row r="16" spans="1:7" ht="21">
      <c r="A16" s="12">
        <v>91814</v>
      </c>
      <c r="B16" s="22" t="s">
        <v>27</v>
      </c>
      <c r="C16" s="8" t="s">
        <v>28</v>
      </c>
      <c r="D16" s="7">
        <v>382.5</v>
      </c>
      <c r="E16" s="24">
        <f>D16/1.7*1.9</f>
        <v>427.5</v>
      </c>
      <c r="F16" s="13">
        <v>150</v>
      </c>
    </row>
    <row r="17" spans="1:6" ht="21">
      <c r="A17" s="12">
        <v>18021</v>
      </c>
      <c r="B17" s="22" t="s">
        <v>29</v>
      </c>
      <c r="C17" s="8" t="s">
        <v>30</v>
      </c>
      <c r="D17" s="7">
        <v>78.2</v>
      </c>
      <c r="E17" s="24">
        <f>D17/1.7*1.9</f>
        <v>87.399999999999991</v>
      </c>
      <c r="F17" s="13">
        <v>26</v>
      </c>
    </row>
    <row r="18" spans="1:6" ht="30">
      <c r="A18" s="12">
        <v>2114</v>
      </c>
      <c r="B18" s="22" t="s">
        <v>31</v>
      </c>
      <c r="C18" s="8" t="s">
        <v>32</v>
      </c>
      <c r="D18" s="7">
        <v>20.399999999999999</v>
      </c>
      <c r="E18" s="24">
        <f>D18/1.7*1.9</f>
        <v>22.799999999999997</v>
      </c>
      <c r="F18" s="13">
        <v>8</v>
      </c>
    </row>
    <row r="19" spans="1:6" ht="21">
      <c r="A19" s="12">
        <v>45960</v>
      </c>
      <c r="B19" s="22" t="s">
        <v>33</v>
      </c>
      <c r="C19" s="8" t="s">
        <v>13</v>
      </c>
      <c r="D19" s="7">
        <v>30.6</v>
      </c>
      <c r="E19" s="24">
        <f>D19/1.7*1.9</f>
        <v>34.199999999999996</v>
      </c>
      <c r="F19" s="13">
        <v>12</v>
      </c>
    </row>
    <row r="20" spans="1:6" ht="21">
      <c r="A20" s="12">
        <v>5113</v>
      </c>
      <c r="B20" s="22" t="s">
        <v>34</v>
      </c>
      <c r="C20" s="8" t="s">
        <v>35</v>
      </c>
      <c r="D20" s="7">
        <v>25.5</v>
      </c>
      <c r="E20" s="24">
        <f>D20/1.7*1.9</f>
        <v>28.5</v>
      </c>
      <c r="F20" s="13">
        <v>10</v>
      </c>
    </row>
    <row r="21" spans="1:6" ht="21">
      <c r="A21" s="12">
        <v>1453</v>
      </c>
      <c r="B21" s="22" t="s">
        <v>36</v>
      </c>
      <c r="C21" s="8" t="s">
        <v>11</v>
      </c>
      <c r="D21" s="7">
        <v>23.8</v>
      </c>
      <c r="E21" s="24">
        <f>D21/1.7*1.9</f>
        <v>26.599999999999998</v>
      </c>
      <c r="F21" s="13">
        <v>9</v>
      </c>
    </row>
    <row r="22" spans="1:6" ht="21">
      <c r="A22" s="12">
        <v>2149</v>
      </c>
      <c r="B22" s="22" t="s">
        <v>37</v>
      </c>
      <c r="C22" s="8" t="s">
        <v>11</v>
      </c>
      <c r="D22" s="7">
        <v>17</v>
      </c>
      <c r="E22" s="24">
        <f>D22/1.7*1.9</f>
        <v>19</v>
      </c>
      <c r="F22" s="13">
        <v>6</v>
      </c>
    </row>
    <row r="23" spans="1:6" ht="21">
      <c r="A23" s="12">
        <v>91848</v>
      </c>
      <c r="B23" s="22" t="s">
        <v>38</v>
      </c>
      <c r="C23" s="8" t="s">
        <v>39</v>
      </c>
      <c r="D23" s="7">
        <v>30.6</v>
      </c>
      <c r="E23" s="24">
        <f>D23/1.7*1.9</f>
        <v>34.199999999999996</v>
      </c>
      <c r="F23" s="13">
        <v>12</v>
      </c>
    </row>
    <row r="24" spans="1:6" ht="21">
      <c r="A24" s="12">
        <v>2350</v>
      </c>
      <c r="B24" s="22" t="s">
        <v>40</v>
      </c>
      <c r="C24" s="8" t="s">
        <v>41</v>
      </c>
      <c r="D24" s="7">
        <v>3.4</v>
      </c>
      <c r="E24" s="24">
        <f>D24/1.7*1.9</f>
        <v>3.8</v>
      </c>
      <c r="F24" s="13">
        <v>0.5</v>
      </c>
    </row>
    <row r="25" spans="1:6" ht="42">
      <c r="A25" s="12">
        <v>2138</v>
      </c>
      <c r="B25" s="22" t="s">
        <v>42</v>
      </c>
      <c r="C25" s="8" t="s">
        <v>43</v>
      </c>
      <c r="D25" s="7">
        <v>3.4</v>
      </c>
      <c r="E25" s="24">
        <f>D25/1.7*1.9</f>
        <v>3.8</v>
      </c>
      <c r="F25" s="13">
        <v>1</v>
      </c>
    </row>
    <row r="26" spans="1:6" ht="30">
      <c r="A26" s="12">
        <v>2136</v>
      </c>
      <c r="B26" s="22" t="s">
        <v>44</v>
      </c>
      <c r="C26" s="8" t="s">
        <v>43</v>
      </c>
      <c r="D26" s="7">
        <v>3.4</v>
      </c>
      <c r="E26" s="24">
        <f>D26/1.7*1.9</f>
        <v>3.8</v>
      </c>
      <c r="F26" s="13">
        <v>1</v>
      </c>
    </row>
    <row r="27" spans="1:6" ht="30">
      <c r="A27" s="12">
        <v>2135</v>
      </c>
      <c r="B27" s="22" t="s">
        <v>45</v>
      </c>
      <c r="C27" s="8" t="s">
        <v>43</v>
      </c>
      <c r="D27" s="7">
        <v>3.4</v>
      </c>
      <c r="E27" s="24">
        <f>D27/1.7*1.9</f>
        <v>3.8</v>
      </c>
      <c r="F27" s="13">
        <v>1</v>
      </c>
    </row>
    <row r="28" spans="1:6" ht="30">
      <c r="A28" s="12">
        <v>2137</v>
      </c>
      <c r="B28" s="22" t="s">
        <v>46</v>
      </c>
      <c r="C28" s="8" t="s">
        <v>43</v>
      </c>
      <c r="D28" s="7">
        <v>3.4</v>
      </c>
      <c r="E28" s="24">
        <f>D28/1.7*1.9</f>
        <v>3.8</v>
      </c>
      <c r="F28" s="13">
        <v>1</v>
      </c>
    </row>
    <row r="29" spans="1:6" ht="42">
      <c r="A29" s="12">
        <v>2103</v>
      </c>
      <c r="B29" s="22" t="s">
        <v>47</v>
      </c>
      <c r="C29" s="8" t="s">
        <v>48</v>
      </c>
      <c r="D29" s="7">
        <v>34</v>
      </c>
      <c r="E29" s="24">
        <f>D29/1.7*1.9</f>
        <v>38</v>
      </c>
      <c r="F29" s="13">
        <v>12</v>
      </c>
    </row>
    <row r="30" spans="1:6" ht="21">
      <c r="A30" s="12">
        <v>46160</v>
      </c>
      <c r="B30" s="22" t="s">
        <v>49</v>
      </c>
      <c r="C30" s="8" t="s">
        <v>13</v>
      </c>
      <c r="D30" s="7">
        <v>37.4</v>
      </c>
      <c r="E30" s="24">
        <f>D30/1.7*1.9</f>
        <v>41.8</v>
      </c>
      <c r="F30" s="13">
        <v>15</v>
      </c>
    </row>
    <row r="31" spans="1:6" ht="21">
      <c r="A31" s="12">
        <v>2123</v>
      </c>
      <c r="B31" s="22" t="s">
        <v>50</v>
      </c>
      <c r="C31" s="8" t="s">
        <v>11</v>
      </c>
      <c r="D31" s="7">
        <v>17</v>
      </c>
      <c r="E31" s="24">
        <f>D31/1.7*1.9</f>
        <v>19</v>
      </c>
      <c r="F31" s="13">
        <v>6</v>
      </c>
    </row>
    <row r="32" spans="1:6" ht="21">
      <c r="A32" s="12">
        <v>91622</v>
      </c>
      <c r="B32" s="22" t="s">
        <v>51</v>
      </c>
      <c r="C32" s="8" t="s">
        <v>11</v>
      </c>
      <c r="D32" s="7">
        <v>34</v>
      </c>
      <c r="E32" s="24">
        <f>D32/1.7*1.9</f>
        <v>38</v>
      </c>
      <c r="F32" s="13">
        <v>14</v>
      </c>
    </row>
    <row r="33" spans="1:6" ht="21">
      <c r="A33" s="12">
        <v>91873</v>
      </c>
      <c r="B33" s="22" t="s">
        <v>52</v>
      </c>
      <c r="C33" s="8" t="s">
        <v>11</v>
      </c>
      <c r="D33" s="7">
        <v>27.2</v>
      </c>
      <c r="E33" s="24">
        <f>D33/1.7*1.9</f>
        <v>30.4</v>
      </c>
      <c r="F33" s="13">
        <v>11</v>
      </c>
    </row>
    <row r="34" spans="1:6" ht="21">
      <c r="A34" s="12">
        <v>5180</v>
      </c>
      <c r="B34" s="22" t="s">
        <v>53</v>
      </c>
      <c r="C34" s="8" t="s">
        <v>54</v>
      </c>
      <c r="D34" s="7">
        <v>27.2</v>
      </c>
      <c r="E34" s="24">
        <f>D34/1.7*1.9</f>
        <v>30.4</v>
      </c>
      <c r="F34" s="13" t="s">
        <v>55</v>
      </c>
    </row>
    <row r="35" spans="1:6" ht="21">
      <c r="A35" s="12">
        <v>91832</v>
      </c>
      <c r="B35" s="22" t="s">
        <v>56</v>
      </c>
      <c r="C35" s="8" t="s">
        <v>11</v>
      </c>
      <c r="D35" s="7">
        <v>30.6</v>
      </c>
      <c r="E35" s="24">
        <f>D35/1.7*1.9</f>
        <v>34.199999999999996</v>
      </c>
      <c r="F35" s="13">
        <v>12</v>
      </c>
    </row>
    <row r="36" spans="1:6" ht="45">
      <c r="A36" s="12">
        <v>2125</v>
      </c>
      <c r="B36" s="22" t="s">
        <v>57</v>
      </c>
      <c r="C36" s="8" t="s">
        <v>58</v>
      </c>
      <c r="D36" s="7">
        <v>25.5</v>
      </c>
      <c r="E36" s="24">
        <f>D36/1.7*1.9</f>
        <v>28.5</v>
      </c>
      <c r="F36" s="13">
        <v>9</v>
      </c>
    </row>
    <row r="37" spans="1:6" ht="21">
      <c r="A37" s="12">
        <v>45910</v>
      </c>
      <c r="B37" s="22" t="s">
        <v>59</v>
      </c>
      <c r="C37" s="8" t="s">
        <v>19</v>
      </c>
      <c r="D37" s="7">
        <v>34</v>
      </c>
      <c r="E37" s="24">
        <f>D37/1.7*1.9</f>
        <v>38</v>
      </c>
      <c r="F37" s="13">
        <v>12</v>
      </c>
    </row>
    <row r="38" spans="1:6" ht="21">
      <c r="A38" s="12">
        <v>1405</v>
      </c>
      <c r="B38" s="22" t="s">
        <v>60</v>
      </c>
      <c r="C38" s="8" t="s">
        <v>61</v>
      </c>
      <c r="D38" s="7">
        <v>22.1</v>
      </c>
      <c r="E38" s="24">
        <f>D38/1.7*1.9</f>
        <v>24.700000000000003</v>
      </c>
      <c r="F38" s="13">
        <v>8</v>
      </c>
    </row>
    <row r="39" spans="1:6" ht="21">
      <c r="A39" s="12">
        <v>92001</v>
      </c>
      <c r="B39" s="22" t="s">
        <v>62</v>
      </c>
      <c r="C39" s="8"/>
      <c r="D39" s="7">
        <v>3.4</v>
      </c>
      <c r="E39" s="24">
        <f>D39/1.7*1.9</f>
        <v>3.8</v>
      </c>
      <c r="F39" s="13">
        <v>0</v>
      </c>
    </row>
    <row r="40" spans="1:6" ht="21">
      <c r="A40" s="12">
        <v>93000</v>
      </c>
      <c r="B40" s="22" t="s">
        <v>63</v>
      </c>
      <c r="C40" s="8"/>
      <c r="D40" s="7">
        <v>8.5</v>
      </c>
      <c r="E40" s="24">
        <f>D40/1.7*1.9</f>
        <v>9.5</v>
      </c>
      <c r="F40" s="13">
        <v>0</v>
      </c>
    </row>
    <row r="41" spans="1:6" ht="21">
      <c r="A41" s="12">
        <v>1501</v>
      </c>
      <c r="B41" s="22" t="s">
        <v>64</v>
      </c>
      <c r="C41" s="8" t="s">
        <v>65</v>
      </c>
      <c r="D41" s="7">
        <v>56.1</v>
      </c>
      <c r="E41" s="24">
        <f>D41/1.7*1.9</f>
        <v>62.699999999999996</v>
      </c>
      <c r="F41" s="13">
        <v>22</v>
      </c>
    </row>
    <row r="42" spans="1:6" ht="21">
      <c r="A42" s="12">
        <v>2153</v>
      </c>
      <c r="B42" s="22" t="s">
        <v>66</v>
      </c>
      <c r="C42" s="8" t="s">
        <v>13</v>
      </c>
      <c r="D42" s="7">
        <v>25.5</v>
      </c>
      <c r="E42" s="24">
        <f>D42/1.7*1.9</f>
        <v>28.5</v>
      </c>
      <c r="F42" s="13">
        <v>9</v>
      </c>
    </row>
    <row r="43" spans="1:6" ht="21">
      <c r="A43" s="12">
        <v>91640</v>
      </c>
      <c r="B43" s="22" t="s">
        <v>67</v>
      </c>
      <c r="C43" s="8" t="s">
        <v>13</v>
      </c>
      <c r="D43" s="7">
        <v>30.6</v>
      </c>
      <c r="E43" s="24">
        <f>D43/1.7*1.9</f>
        <v>34.199999999999996</v>
      </c>
      <c r="F43" s="13">
        <v>12</v>
      </c>
    </row>
    <row r="44" spans="1:6" ht="21">
      <c r="A44" s="12">
        <v>91846</v>
      </c>
      <c r="B44" s="22" t="s">
        <v>68</v>
      </c>
      <c r="C44" s="8" t="s">
        <v>13</v>
      </c>
      <c r="D44" s="7">
        <v>35.700000000000003</v>
      </c>
      <c r="E44" s="24">
        <f>D44/1.7*1.9</f>
        <v>39.900000000000006</v>
      </c>
      <c r="F44" s="13">
        <v>14</v>
      </c>
    </row>
    <row r="45" spans="1:6" ht="21">
      <c r="A45" s="12">
        <v>91860</v>
      </c>
      <c r="B45" s="22" t="s">
        <v>69</v>
      </c>
      <c r="C45" s="8" t="s">
        <v>13</v>
      </c>
      <c r="D45" s="7">
        <v>27.2</v>
      </c>
      <c r="E45" s="24">
        <f>D45/1.7*1.9</f>
        <v>30.4</v>
      </c>
      <c r="F45" s="13">
        <v>11</v>
      </c>
    </row>
    <row r="46" spans="1:6" ht="120">
      <c r="A46" s="12">
        <v>80350</v>
      </c>
      <c r="B46" s="22" t="s">
        <v>70</v>
      </c>
      <c r="C46" s="8" t="s">
        <v>71</v>
      </c>
      <c r="D46" s="7">
        <v>151.30000000000001</v>
      </c>
      <c r="E46" s="24">
        <f>D46/1.7*1.9</f>
        <v>169.10000000000002</v>
      </c>
      <c r="F46" s="13">
        <v>60</v>
      </c>
    </row>
    <row r="47" spans="1:6" ht="165">
      <c r="A47" s="12">
        <v>80360</v>
      </c>
      <c r="B47" s="22" t="s">
        <v>72</v>
      </c>
      <c r="C47" s="8" t="s">
        <v>183</v>
      </c>
      <c r="D47" s="7">
        <v>209.1</v>
      </c>
      <c r="E47" s="24">
        <f>D47/1.7*1.9</f>
        <v>233.7</v>
      </c>
      <c r="F47" s="13">
        <v>83</v>
      </c>
    </row>
    <row r="48" spans="1:6" ht="21">
      <c r="A48" s="12">
        <v>91890</v>
      </c>
      <c r="B48" s="22" t="s">
        <v>73</v>
      </c>
      <c r="C48" s="8" t="s">
        <v>65</v>
      </c>
      <c r="D48" s="7">
        <v>51</v>
      </c>
      <c r="E48" s="24">
        <f>D48/1.7*1.9</f>
        <v>57</v>
      </c>
      <c r="F48" s="13">
        <v>20</v>
      </c>
    </row>
    <row r="49" spans="1:6" ht="21">
      <c r="A49" s="12">
        <v>91805</v>
      </c>
      <c r="B49" s="22" t="s">
        <v>74</v>
      </c>
      <c r="C49" s="8" t="s">
        <v>11</v>
      </c>
      <c r="D49" s="7">
        <v>18.7</v>
      </c>
      <c r="E49" s="24">
        <f>D49/1.7*1.9</f>
        <v>20.9</v>
      </c>
      <c r="F49" s="13">
        <v>6</v>
      </c>
    </row>
    <row r="50" spans="1:6" ht="21">
      <c r="A50" s="12">
        <v>91642</v>
      </c>
      <c r="B50" s="22" t="s">
        <v>75</v>
      </c>
      <c r="C50" s="8" t="s">
        <v>11</v>
      </c>
      <c r="D50" s="7">
        <v>39.1</v>
      </c>
      <c r="E50" s="24">
        <f>D50/1.7*1.9</f>
        <v>43.699999999999996</v>
      </c>
      <c r="F50" s="13">
        <v>16</v>
      </c>
    </row>
    <row r="51" spans="1:6" ht="21">
      <c r="A51" s="12">
        <v>91650</v>
      </c>
      <c r="B51" s="22" t="s">
        <v>76</v>
      </c>
      <c r="C51" s="8" t="s">
        <v>9</v>
      </c>
      <c r="D51" s="7">
        <v>25.5</v>
      </c>
      <c r="E51" s="24">
        <f>D51/1.7*1.9</f>
        <v>28.5</v>
      </c>
      <c r="F51" s="13">
        <v>8</v>
      </c>
    </row>
    <row r="52" spans="1:6" ht="21">
      <c r="A52" s="12">
        <v>2102</v>
      </c>
      <c r="B52" s="22" t="s">
        <v>77</v>
      </c>
      <c r="C52" s="8" t="s">
        <v>9</v>
      </c>
      <c r="D52" s="7">
        <v>23.8</v>
      </c>
      <c r="E52" s="24">
        <f>D52/1.7*1.9</f>
        <v>26.599999999999998</v>
      </c>
      <c r="F52" s="13">
        <v>8</v>
      </c>
    </row>
    <row r="53" spans="1:6" ht="21">
      <c r="A53" s="12">
        <v>91881</v>
      </c>
      <c r="B53" s="22" t="s">
        <v>78</v>
      </c>
      <c r="C53" s="8" t="s">
        <v>13</v>
      </c>
      <c r="D53" s="7">
        <v>30.6</v>
      </c>
      <c r="E53" s="24">
        <f>D53/1.7*1.9</f>
        <v>34.199999999999996</v>
      </c>
      <c r="F53" s="13">
        <v>12</v>
      </c>
    </row>
    <row r="54" spans="1:6" ht="30">
      <c r="A54" s="12">
        <v>91686</v>
      </c>
      <c r="B54" s="22" t="s">
        <v>79</v>
      </c>
      <c r="C54" s="8" t="s">
        <v>80</v>
      </c>
      <c r="D54" s="7">
        <v>3.4</v>
      </c>
      <c r="E54" s="24">
        <f>D54/1.7*1.9</f>
        <v>3.8</v>
      </c>
      <c r="F54" s="13">
        <v>0.5</v>
      </c>
    </row>
    <row r="55" spans="1:6" ht="21">
      <c r="A55" s="12">
        <v>91641</v>
      </c>
      <c r="B55" s="22" t="s">
        <v>81</v>
      </c>
      <c r="C55" s="8" t="s">
        <v>82</v>
      </c>
      <c r="D55" s="7">
        <v>18.7</v>
      </c>
      <c r="E55" s="24">
        <f>D55/1.7*1.9</f>
        <v>20.9</v>
      </c>
      <c r="F55" s="13">
        <v>6</v>
      </c>
    </row>
    <row r="56" spans="1:6" ht="21">
      <c r="A56" s="12">
        <v>2101</v>
      </c>
      <c r="B56" s="22" t="s">
        <v>83</v>
      </c>
      <c r="C56" s="8" t="s">
        <v>11</v>
      </c>
      <c r="D56" s="7">
        <v>25.5</v>
      </c>
      <c r="E56" s="24">
        <f>D56/1.7*1.9</f>
        <v>28.5</v>
      </c>
      <c r="F56" s="13">
        <v>10</v>
      </c>
    </row>
    <row r="57" spans="1:6" ht="21">
      <c r="A57" s="12">
        <v>91801</v>
      </c>
      <c r="B57" s="22" t="s">
        <v>84</v>
      </c>
      <c r="C57" s="8" t="s">
        <v>61</v>
      </c>
      <c r="D57" s="7">
        <v>17</v>
      </c>
      <c r="E57" s="24">
        <f>D57/1.7*1.9</f>
        <v>19</v>
      </c>
      <c r="F57" s="13">
        <v>6</v>
      </c>
    </row>
    <row r="58" spans="1:6" ht="21">
      <c r="A58" s="12">
        <v>91643</v>
      </c>
      <c r="B58" s="22" t="s">
        <v>85</v>
      </c>
      <c r="C58" s="8" t="s">
        <v>13</v>
      </c>
      <c r="D58" s="7">
        <v>18.7</v>
      </c>
      <c r="E58" s="24">
        <f>D58/1.7*1.9</f>
        <v>20.9</v>
      </c>
      <c r="F58" s="13">
        <v>7</v>
      </c>
    </row>
    <row r="59" spans="1:6" ht="21">
      <c r="A59" s="12">
        <v>2221</v>
      </c>
      <c r="B59" s="22" t="s">
        <v>86</v>
      </c>
      <c r="C59" s="8"/>
      <c r="D59" s="7">
        <v>13.6</v>
      </c>
      <c r="E59" s="24">
        <f>D59/1.7*1.9</f>
        <v>15.2</v>
      </c>
      <c r="F59" s="13">
        <v>5</v>
      </c>
    </row>
    <row r="60" spans="1:6" ht="21">
      <c r="A60" s="12">
        <v>2220</v>
      </c>
      <c r="B60" s="22" t="s">
        <v>87</v>
      </c>
      <c r="C60" s="8"/>
      <c r="D60" s="7">
        <v>35.700000000000003</v>
      </c>
      <c r="E60" s="24">
        <f>D60/1.7*1.9</f>
        <v>39.900000000000006</v>
      </c>
      <c r="F60" s="13">
        <v>15</v>
      </c>
    </row>
    <row r="61" spans="1:6" ht="21">
      <c r="A61" s="12">
        <v>2201</v>
      </c>
      <c r="B61" s="22" t="s">
        <v>88</v>
      </c>
      <c r="C61" s="8"/>
      <c r="D61" s="7">
        <v>13.6</v>
      </c>
      <c r="E61" s="24">
        <f>D61/1.7*1.9</f>
        <v>15.2</v>
      </c>
      <c r="F61" s="13">
        <v>5</v>
      </c>
    </row>
    <row r="62" spans="1:6" ht="21">
      <c r="A62" s="12">
        <v>2200</v>
      </c>
      <c r="B62" s="22" t="s">
        <v>89</v>
      </c>
      <c r="C62" s="8"/>
      <c r="D62" s="7">
        <v>35.700000000000003</v>
      </c>
      <c r="E62" s="24">
        <f>D62/1.7*1.9</f>
        <v>39.900000000000006</v>
      </c>
      <c r="F62" s="13">
        <v>15</v>
      </c>
    </row>
    <row r="63" spans="1:6" ht="21">
      <c r="A63" s="12">
        <v>2148</v>
      </c>
      <c r="B63" s="22" t="s">
        <v>90</v>
      </c>
      <c r="C63" s="8" t="s">
        <v>11</v>
      </c>
      <c r="D63" s="7">
        <v>51</v>
      </c>
      <c r="E63" s="24">
        <f>D63/1.7*1.9</f>
        <v>57</v>
      </c>
      <c r="F63" s="13">
        <v>20</v>
      </c>
    </row>
    <row r="64" spans="1:6" ht="21">
      <c r="A64" s="12">
        <v>92002</v>
      </c>
      <c r="B64" s="22" t="s">
        <v>92</v>
      </c>
      <c r="C64" s="8"/>
      <c r="D64" s="7">
        <v>8.5</v>
      </c>
      <c r="E64" s="24">
        <f>D64/1.7*1.9</f>
        <v>9.5</v>
      </c>
      <c r="F64" s="13">
        <v>0</v>
      </c>
    </row>
    <row r="65" spans="1:6" ht="21">
      <c r="A65" s="12">
        <v>92003</v>
      </c>
      <c r="B65" s="22" t="s">
        <v>93</v>
      </c>
      <c r="C65" s="8"/>
      <c r="D65" s="7">
        <v>10.199999999999999</v>
      </c>
      <c r="E65" s="24">
        <f>D65/1.7*1.9</f>
        <v>11.399999999999999</v>
      </c>
      <c r="F65" s="13">
        <v>0</v>
      </c>
    </row>
    <row r="66" spans="1:6" ht="21">
      <c r="A66" s="12">
        <v>91865</v>
      </c>
      <c r="B66" s="22" t="s">
        <v>94</v>
      </c>
      <c r="C66" s="8" t="s">
        <v>13</v>
      </c>
      <c r="D66" s="7">
        <v>27.2</v>
      </c>
      <c r="E66" s="24">
        <f>D66/1.7*1.9</f>
        <v>30.4</v>
      </c>
      <c r="F66" s="13">
        <v>11</v>
      </c>
    </row>
    <row r="67" spans="1:6" ht="21">
      <c r="A67" s="12">
        <v>1395</v>
      </c>
      <c r="B67" s="22" t="s">
        <v>95</v>
      </c>
      <c r="C67" s="8" t="s">
        <v>61</v>
      </c>
      <c r="D67" s="7">
        <v>18.7</v>
      </c>
      <c r="E67" s="24">
        <f>D67/1.7*1.9</f>
        <v>20.9</v>
      </c>
      <c r="F67" s="13">
        <v>7</v>
      </c>
    </row>
    <row r="68" spans="1:6" ht="21">
      <c r="A68" s="12">
        <v>2108</v>
      </c>
      <c r="B68" s="22" t="s">
        <v>96</v>
      </c>
      <c r="C68" s="8" t="s">
        <v>11</v>
      </c>
      <c r="D68" s="7">
        <v>20.399999999999999</v>
      </c>
      <c r="E68" s="24">
        <f>D68/1.7*1.9</f>
        <v>22.799999999999997</v>
      </c>
      <c r="F68" s="13">
        <v>8</v>
      </c>
    </row>
    <row r="69" spans="1:6" ht="21">
      <c r="A69" s="12">
        <v>91819</v>
      </c>
      <c r="B69" s="22" t="s">
        <v>97</v>
      </c>
      <c r="C69" s="8" t="s">
        <v>13</v>
      </c>
      <c r="D69" s="7">
        <v>51</v>
      </c>
      <c r="E69" s="24">
        <f>D69/1.7*1.9</f>
        <v>57</v>
      </c>
      <c r="F69" s="13">
        <v>20</v>
      </c>
    </row>
    <row r="70" spans="1:6" ht="21">
      <c r="A70" s="12">
        <v>92821</v>
      </c>
      <c r="B70" s="22" t="s">
        <v>98</v>
      </c>
      <c r="C70" s="8"/>
      <c r="D70" s="7">
        <v>1.7</v>
      </c>
      <c r="E70" s="24">
        <f>D70/1.7*1.9</f>
        <v>1.9</v>
      </c>
      <c r="F70" s="13">
        <v>0</v>
      </c>
    </row>
    <row r="71" spans="1:6" ht="21">
      <c r="A71" s="12">
        <v>91615</v>
      </c>
      <c r="B71" s="22" t="s">
        <v>99</v>
      </c>
      <c r="C71" s="8" t="s">
        <v>5</v>
      </c>
      <c r="D71" s="7">
        <v>34</v>
      </c>
      <c r="E71" s="24">
        <f>D71/1.7*1.9</f>
        <v>38</v>
      </c>
      <c r="F71" s="13">
        <v>10</v>
      </c>
    </row>
    <row r="72" spans="1:6" ht="21">
      <c r="A72" s="12">
        <v>91603</v>
      </c>
      <c r="B72" s="22" t="s">
        <v>100</v>
      </c>
      <c r="C72" s="8" t="s">
        <v>101</v>
      </c>
      <c r="D72" s="7">
        <v>59.5</v>
      </c>
      <c r="E72" s="24">
        <f>D72/1.7*1.9</f>
        <v>66.5</v>
      </c>
      <c r="F72" s="13" t="s">
        <v>91</v>
      </c>
    </row>
    <row r="73" spans="1:6" ht="21">
      <c r="A73" s="12">
        <v>1155</v>
      </c>
      <c r="B73" s="22" t="s">
        <v>102</v>
      </c>
      <c r="C73" s="8" t="s">
        <v>5</v>
      </c>
      <c r="D73" s="7">
        <v>25.5</v>
      </c>
      <c r="E73" s="24">
        <f>D73/1.7*1.9</f>
        <v>28.5</v>
      </c>
      <c r="F73" s="13">
        <v>10</v>
      </c>
    </row>
    <row r="74" spans="1:6" ht="21">
      <c r="A74" s="12">
        <v>1544</v>
      </c>
      <c r="B74" s="22" t="s">
        <v>103</v>
      </c>
      <c r="C74" s="8" t="s">
        <v>11</v>
      </c>
      <c r="D74" s="7">
        <v>56.1</v>
      </c>
      <c r="E74" s="24">
        <f>D74/1.7*1.9</f>
        <v>62.699999999999996</v>
      </c>
      <c r="F74" s="13">
        <v>22</v>
      </c>
    </row>
    <row r="75" spans="1:6" ht="135">
      <c r="A75" s="12">
        <v>80110</v>
      </c>
      <c r="B75" s="22" t="s">
        <v>104</v>
      </c>
      <c r="C75" s="8" t="s">
        <v>105</v>
      </c>
      <c r="D75" s="7">
        <v>128.35</v>
      </c>
      <c r="E75" s="24">
        <f>D75/1.7*1.9</f>
        <v>143.44999999999999</v>
      </c>
      <c r="F75" s="13">
        <v>50</v>
      </c>
    </row>
    <row r="76" spans="1:6" ht="21">
      <c r="A76" s="12">
        <v>1200</v>
      </c>
      <c r="B76" s="22" t="s">
        <v>106</v>
      </c>
      <c r="C76" s="8"/>
      <c r="D76" s="7">
        <v>153</v>
      </c>
      <c r="E76" s="24">
        <f>D76/1.7*1.9</f>
        <v>171</v>
      </c>
      <c r="F76" s="13">
        <v>50</v>
      </c>
    </row>
    <row r="77" spans="1:6" ht="75">
      <c r="A77" s="12">
        <v>120011</v>
      </c>
      <c r="B77" s="22" t="s">
        <v>107</v>
      </c>
      <c r="C77" s="8" t="s">
        <v>108</v>
      </c>
      <c r="D77" s="7">
        <v>188.7</v>
      </c>
      <c r="E77" s="24">
        <f>D77/1.7*1.9</f>
        <v>210.89999999999998</v>
      </c>
      <c r="F77" s="13">
        <v>65</v>
      </c>
    </row>
    <row r="78" spans="1:6" ht="90">
      <c r="A78" s="12">
        <v>80301</v>
      </c>
      <c r="B78" s="22" t="s">
        <v>109</v>
      </c>
      <c r="C78" s="8" t="s">
        <v>110</v>
      </c>
      <c r="D78" s="7">
        <v>76.5</v>
      </c>
      <c r="E78" s="24">
        <f>D78/1.7*1.9</f>
        <v>85.5</v>
      </c>
      <c r="F78" s="13">
        <v>15</v>
      </c>
    </row>
    <row r="79" spans="1:6" ht="21">
      <c r="A79" s="12">
        <v>91790</v>
      </c>
      <c r="B79" s="22" t="s">
        <v>111</v>
      </c>
      <c r="C79" s="8"/>
      <c r="D79" s="7">
        <v>25.5</v>
      </c>
      <c r="E79" s="24">
        <f>D79/1.7*1.9</f>
        <v>28.5</v>
      </c>
      <c r="F79" s="13">
        <v>10</v>
      </c>
    </row>
    <row r="80" spans="1:6" ht="21">
      <c r="A80" s="12">
        <v>91744</v>
      </c>
      <c r="B80" s="22" t="s">
        <v>112</v>
      </c>
      <c r="C80" s="8"/>
      <c r="D80" s="7">
        <v>22.95</v>
      </c>
      <c r="E80" s="24">
        <f>D80/1.7*1.9</f>
        <v>25.65</v>
      </c>
      <c r="F80" s="13">
        <v>7</v>
      </c>
    </row>
    <row r="81" spans="1:6" ht="21">
      <c r="A81" s="12">
        <v>91745</v>
      </c>
      <c r="B81" s="22" t="s">
        <v>113</v>
      </c>
      <c r="C81" s="8"/>
      <c r="D81" s="7">
        <v>22.95</v>
      </c>
      <c r="E81" s="24">
        <f>D81/1.7*1.9</f>
        <v>25.65</v>
      </c>
      <c r="F81" s="13">
        <v>7</v>
      </c>
    </row>
    <row r="82" spans="1:6" ht="21">
      <c r="A82" s="12">
        <v>91753</v>
      </c>
      <c r="B82" s="22" t="s">
        <v>114</v>
      </c>
      <c r="C82" s="8"/>
      <c r="D82" s="7">
        <v>22.95</v>
      </c>
      <c r="E82" s="24">
        <f>D82/1.7*1.9</f>
        <v>25.65</v>
      </c>
      <c r="F82" s="13">
        <v>7</v>
      </c>
    </row>
    <row r="83" spans="1:6" ht="45">
      <c r="A83" s="12">
        <v>2113</v>
      </c>
      <c r="B83" s="22" t="s">
        <v>115</v>
      </c>
      <c r="C83" s="8" t="s">
        <v>116</v>
      </c>
      <c r="D83" s="7">
        <v>13.6</v>
      </c>
      <c r="E83" s="24">
        <f>D83/1.7*1.9</f>
        <v>15.2</v>
      </c>
      <c r="F83" s="13">
        <v>5</v>
      </c>
    </row>
    <row r="84" spans="1:6" ht="21">
      <c r="A84" s="12">
        <v>91666</v>
      </c>
      <c r="B84" s="22" t="s">
        <v>117</v>
      </c>
      <c r="C84" s="8" t="s">
        <v>13</v>
      </c>
      <c r="D84" s="7">
        <v>61.2</v>
      </c>
      <c r="E84" s="24">
        <f>D84/1.7*1.9</f>
        <v>68.399999999999991</v>
      </c>
      <c r="F84" s="13">
        <v>25</v>
      </c>
    </row>
    <row r="85" spans="1:6" ht="21">
      <c r="A85" s="12">
        <v>91654</v>
      </c>
      <c r="B85" s="22" t="s">
        <v>118</v>
      </c>
      <c r="C85" s="8" t="s">
        <v>82</v>
      </c>
      <c r="D85" s="7">
        <v>37.4</v>
      </c>
      <c r="E85" s="24">
        <f>D85/1.7*1.9</f>
        <v>41.8</v>
      </c>
      <c r="F85" s="13">
        <v>15</v>
      </c>
    </row>
    <row r="86" spans="1:6" ht="21">
      <c r="A86" s="12">
        <v>1130</v>
      </c>
      <c r="B86" s="22" t="s">
        <v>119</v>
      </c>
      <c r="C86" s="8" t="s">
        <v>61</v>
      </c>
      <c r="D86" s="7">
        <v>17</v>
      </c>
      <c r="E86" s="24">
        <f>D86/1.7*1.9</f>
        <v>19</v>
      </c>
      <c r="F86" s="13">
        <v>6</v>
      </c>
    </row>
    <row r="87" spans="1:6" ht="21">
      <c r="A87" s="12">
        <v>2124</v>
      </c>
      <c r="B87" s="22" t="s">
        <v>120</v>
      </c>
      <c r="C87" s="8" t="s">
        <v>13</v>
      </c>
      <c r="D87" s="7">
        <v>30.6</v>
      </c>
      <c r="E87" s="24">
        <f>D87/1.7*1.9</f>
        <v>34.199999999999996</v>
      </c>
      <c r="F87" s="13">
        <v>11.7</v>
      </c>
    </row>
    <row r="88" spans="1:6" ht="30">
      <c r="A88" s="12">
        <v>2141</v>
      </c>
      <c r="B88" s="22" t="s">
        <v>121</v>
      </c>
      <c r="C88" s="8" t="s">
        <v>122</v>
      </c>
      <c r="D88" s="7">
        <v>25.5</v>
      </c>
      <c r="E88" s="24">
        <f>D88/1.7*1.9</f>
        <v>28.5</v>
      </c>
      <c r="F88" s="13">
        <v>7.5</v>
      </c>
    </row>
    <row r="89" spans="1:6" ht="21">
      <c r="A89" s="12">
        <v>91305</v>
      </c>
      <c r="B89" s="22" t="s">
        <v>123</v>
      </c>
      <c r="C89" s="8" t="s">
        <v>124</v>
      </c>
      <c r="D89" s="7">
        <v>57.8</v>
      </c>
      <c r="E89" s="24">
        <f>D89/1.7*1.9</f>
        <v>64.599999999999994</v>
      </c>
      <c r="F89" s="13">
        <v>20</v>
      </c>
    </row>
    <row r="90" spans="1:6" ht="21">
      <c r="A90" s="12">
        <v>91306</v>
      </c>
      <c r="B90" s="22" t="s">
        <v>125</v>
      </c>
      <c r="C90" s="8" t="s">
        <v>126</v>
      </c>
      <c r="D90" s="7">
        <v>15.3</v>
      </c>
      <c r="E90" s="24">
        <f>D90/1.7*1.9</f>
        <v>17.099999999999998</v>
      </c>
      <c r="F90" s="13">
        <v>5</v>
      </c>
    </row>
    <row r="91" spans="1:6" ht="21">
      <c r="A91" s="12">
        <v>2140</v>
      </c>
      <c r="B91" s="22" t="s">
        <v>127</v>
      </c>
      <c r="C91" s="8" t="s">
        <v>128</v>
      </c>
      <c r="D91" s="7">
        <v>30.6</v>
      </c>
      <c r="E91" s="24">
        <f>D91/1.7*1.9</f>
        <v>34.199999999999996</v>
      </c>
      <c r="F91" s="13">
        <v>11</v>
      </c>
    </row>
    <row r="92" spans="1:6" ht="21">
      <c r="A92" s="12">
        <v>91302</v>
      </c>
      <c r="B92" s="22" t="s">
        <v>129</v>
      </c>
      <c r="C92" s="8" t="s">
        <v>130</v>
      </c>
      <c r="D92" s="7">
        <v>47.6</v>
      </c>
      <c r="E92" s="24">
        <f>D92/1.7*1.9</f>
        <v>53.199999999999996</v>
      </c>
      <c r="F92" s="13">
        <v>16</v>
      </c>
    </row>
    <row r="93" spans="1:6" ht="21">
      <c r="A93" s="12">
        <v>91303</v>
      </c>
      <c r="B93" s="22" t="s">
        <v>131</v>
      </c>
      <c r="C93" s="8" t="s">
        <v>132</v>
      </c>
      <c r="D93" s="7">
        <v>27.2</v>
      </c>
      <c r="E93" s="24">
        <f>D93/1.7*1.9</f>
        <v>30.4</v>
      </c>
      <c r="F93" s="13">
        <v>9</v>
      </c>
    </row>
    <row r="94" spans="1:6" ht="21">
      <c r="A94" s="12">
        <v>91304</v>
      </c>
      <c r="B94" s="22" t="s">
        <v>133</v>
      </c>
      <c r="C94" s="8" t="s">
        <v>134</v>
      </c>
      <c r="D94" s="7">
        <v>20.399999999999999</v>
      </c>
      <c r="E94" s="24">
        <f>D94/1.7*1.9</f>
        <v>22.799999999999997</v>
      </c>
      <c r="F94" s="13">
        <v>7</v>
      </c>
    </row>
    <row r="95" spans="1:6" ht="21">
      <c r="A95" s="12">
        <v>1805</v>
      </c>
      <c r="B95" s="22" t="s">
        <v>135</v>
      </c>
      <c r="C95" s="8" t="s">
        <v>30</v>
      </c>
      <c r="D95" s="7">
        <v>78.2</v>
      </c>
      <c r="E95" s="24">
        <f>D95/1.7*1.9</f>
        <v>87.399999999999991</v>
      </c>
      <c r="F95" s="13">
        <v>26</v>
      </c>
    </row>
    <row r="96" spans="1:6" ht="21">
      <c r="A96" s="12">
        <v>92009</v>
      </c>
      <c r="B96" s="22" t="s">
        <v>136</v>
      </c>
      <c r="C96" s="8"/>
      <c r="D96" s="7">
        <v>1.7</v>
      </c>
      <c r="E96" s="24">
        <f>D96/1.7*1.9</f>
        <v>1.9</v>
      </c>
      <c r="F96" s="13">
        <v>0</v>
      </c>
    </row>
    <row r="97" spans="1:6" ht="21">
      <c r="A97" s="12">
        <v>92278</v>
      </c>
      <c r="B97" s="22" t="s">
        <v>137</v>
      </c>
      <c r="C97" s="8"/>
      <c r="D97" s="7">
        <v>1.7</v>
      </c>
      <c r="E97" s="24">
        <f>D97/1.7*1.9</f>
        <v>1.9</v>
      </c>
      <c r="F97" s="13">
        <v>0</v>
      </c>
    </row>
    <row r="98" spans="1:6" ht="21">
      <c r="A98" s="12">
        <v>2111</v>
      </c>
      <c r="B98" s="22" t="s">
        <v>138</v>
      </c>
      <c r="C98" s="8" t="s">
        <v>82</v>
      </c>
      <c r="D98" s="7">
        <v>22.1</v>
      </c>
      <c r="E98" s="24">
        <f>D98/1.7*1.9</f>
        <v>24.700000000000003</v>
      </c>
      <c r="F98" s="13">
        <v>9</v>
      </c>
    </row>
    <row r="99" spans="1:6" ht="21">
      <c r="A99" s="12">
        <v>91637</v>
      </c>
      <c r="B99" s="22" t="s">
        <v>139</v>
      </c>
      <c r="C99" s="8" t="s">
        <v>140</v>
      </c>
      <c r="D99" s="7">
        <v>25.5</v>
      </c>
      <c r="E99" s="24">
        <f>D99/1.7*1.9</f>
        <v>28.5</v>
      </c>
      <c r="F99" s="13">
        <v>10</v>
      </c>
    </row>
    <row r="100" spans="1:6" ht="21">
      <c r="A100" s="12">
        <v>91614</v>
      </c>
      <c r="B100" s="22" t="s">
        <v>141</v>
      </c>
      <c r="C100" s="8" t="s">
        <v>142</v>
      </c>
      <c r="D100" s="7">
        <v>57.8</v>
      </c>
      <c r="E100" s="24">
        <f>D100/1.7*1.9</f>
        <v>64.599999999999994</v>
      </c>
      <c r="F100" s="13">
        <v>24</v>
      </c>
    </row>
    <row r="101" spans="1:6" ht="21">
      <c r="A101" s="12">
        <v>91673</v>
      </c>
      <c r="B101" s="22" t="s">
        <v>143</v>
      </c>
      <c r="C101" s="8" t="s">
        <v>144</v>
      </c>
      <c r="D101" s="7">
        <v>37.4</v>
      </c>
      <c r="E101" s="24">
        <f>D101/1.7*1.9</f>
        <v>41.8</v>
      </c>
      <c r="F101" s="13">
        <v>12</v>
      </c>
    </row>
    <row r="102" spans="1:6" ht="21">
      <c r="A102" s="12">
        <v>91674</v>
      </c>
      <c r="B102" s="22" t="s">
        <v>145</v>
      </c>
      <c r="C102" s="8" t="s">
        <v>146</v>
      </c>
      <c r="D102" s="7">
        <v>102</v>
      </c>
      <c r="E102" s="24">
        <f>D102/1.7*1.9</f>
        <v>114</v>
      </c>
      <c r="F102" s="13">
        <v>32</v>
      </c>
    </row>
    <row r="103" spans="1:6" ht="21">
      <c r="A103" s="12">
        <v>5185</v>
      </c>
      <c r="B103" s="22" t="s">
        <v>147</v>
      </c>
      <c r="C103" s="8" t="s">
        <v>148</v>
      </c>
      <c r="D103" s="7">
        <v>40.799999999999997</v>
      </c>
      <c r="E103" s="24">
        <f>D103/1.7*1.9</f>
        <v>45.599999999999994</v>
      </c>
      <c r="F103" s="13" t="s">
        <v>149</v>
      </c>
    </row>
    <row r="104" spans="1:6" ht="21">
      <c r="A104" s="12">
        <v>47300</v>
      </c>
      <c r="B104" s="22" t="s">
        <v>150</v>
      </c>
      <c r="C104" s="8" t="s">
        <v>9</v>
      </c>
      <c r="D104" s="7">
        <v>47.6</v>
      </c>
      <c r="E104" s="24">
        <f>D104/1.7*1.9</f>
        <v>53.199999999999996</v>
      </c>
      <c r="F104" s="13">
        <v>19</v>
      </c>
    </row>
    <row r="105" spans="1:6" ht="21">
      <c r="A105" s="12">
        <v>49602</v>
      </c>
      <c r="B105" s="22" t="s">
        <v>151</v>
      </c>
      <c r="C105" s="8" t="s">
        <v>152</v>
      </c>
      <c r="D105" s="7">
        <v>35.700000000000003</v>
      </c>
      <c r="E105" s="24">
        <f>D105/1.7*1.9</f>
        <v>39.900000000000006</v>
      </c>
      <c r="F105" s="13">
        <v>14</v>
      </c>
    </row>
    <row r="106" spans="1:6" ht="45">
      <c r="A106" s="12">
        <v>2122</v>
      </c>
      <c r="B106" s="22" t="s">
        <v>153</v>
      </c>
      <c r="C106" s="8" t="s">
        <v>58</v>
      </c>
      <c r="D106" s="7">
        <v>34</v>
      </c>
      <c r="E106" s="24">
        <f>D106/1.7*1.9</f>
        <v>38</v>
      </c>
      <c r="F106" s="13">
        <v>13</v>
      </c>
    </row>
    <row r="107" spans="1:6" ht="21">
      <c r="A107" s="12">
        <v>91649</v>
      </c>
      <c r="B107" s="22" t="s">
        <v>154</v>
      </c>
      <c r="C107" s="8" t="s">
        <v>22</v>
      </c>
      <c r="D107" s="7">
        <v>3.4</v>
      </c>
      <c r="E107" s="24">
        <f>D107/1.7*1.9</f>
        <v>3.8</v>
      </c>
      <c r="F107" s="13">
        <v>0.5</v>
      </c>
    </row>
    <row r="108" spans="1:6" ht="42">
      <c r="A108" s="12">
        <v>91681</v>
      </c>
      <c r="B108" s="22" t="s">
        <v>155</v>
      </c>
      <c r="C108" s="8" t="s">
        <v>22</v>
      </c>
      <c r="D108" s="7">
        <v>3.4</v>
      </c>
      <c r="E108" s="24">
        <f>D108/1.7*1.9</f>
        <v>3.8</v>
      </c>
      <c r="F108" s="13">
        <v>0.5</v>
      </c>
    </row>
    <row r="109" spans="1:6" ht="21">
      <c r="A109" s="12">
        <v>91691</v>
      </c>
      <c r="B109" s="22" t="s">
        <v>156</v>
      </c>
      <c r="C109" s="8" t="s">
        <v>157</v>
      </c>
      <c r="D109" s="7">
        <v>3.4</v>
      </c>
      <c r="E109" s="24">
        <f>D109/1.7*1.9</f>
        <v>3.8</v>
      </c>
      <c r="F109" s="13">
        <v>0.5</v>
      </c>
    </row>
    <row r="110" spans="1:6" ht="21">
      <c r="A110" s="12">
        <v>91648</v>
      </c>
      <c r="B110" s="22" t="s">
        <v>158</v>
      </c>
      <c r="C110" s="8" t="s">
        <v>22</v>
      </c>
      <c r="D110" s="7">
        <v>3.4</v>
      </c>
      <c r="E110" s="24">
        <f>D110/1.7*1.9</f>
        <v>3.8</v>
      </c>
      <c r="F110" s="13">
        <v>0.5</v>
      </c>
    </row>
    <row r="111" spans="1:6" ht="21">
      <c r="A111" s="12">
        <v>91647</v>
      </c>
      <c r="B111" s="22" t="s">
        <v>159</v>
      </c>
      <c r="C111" s="8" t="s">
        <v>22</v>
      </c>
      <c r="D111" s="7">
        <v>3.4</v>
      </c>
      <c r="E111" s="24">
        <f>D111/1.7*1.9</f>
        <v>3.8</v>
      </c>
      <c r="F111" s="13">
        <v>0.5</v>
      </c>
    </row>
    <row r="112" spans="1:6" ht="45">
      <c r="A112" s="12">
        <v>2143</v>
      </c>
      <c r="B112" s="22" t="s">
        <v>160</v>
      </c>
      <c r="C112" s="8" t="s">
        <v>161</v>
      </c>
      <c r="D112" s="7">
        <v>11.9</v>
      </c>
      <c r="E112" s="24">
        <f>D112/1.7*1.9</f>
        <v>13.299999999999999</v>
      </c>
      <c r="F112" s="13">
        <v>4.5</v>
      </c>
    </row>
    <row r="113" spans="1:6" ht="105">
      <c r="A113" s="12">
        <v>80450</v>
      </c>
      <c r="B113" s="22" t="s">
        <v>162</v>
      </c>
      <c r="C113" s="8" t="s">
        <v>163</v>
      </c>
      <c r="D113" s="7">
        <v>125.8</v>
      </c>
      <c r="E113" s="24">
        <f>D113/1.7*1.9</f>
        <v>140.6</v>
      </c>
      <c r="F113" s="13">
        <v>52</v>
      </c>
    </row>
    <row r="114" spans="1:6" ht="21">
      <c r="A114" s="12">
        <v>91675</v>
      </c>
      <c r="B114" s="22" t="s">
        <v>164</v>
      </c>
      <c r="C114" s="8" t="s">
        <v>146</v>
      </c>
      <c r="D114" s="7">
        <v>88.4</v>
      </c>
      <c r="E114" s="24">
        <f>D114/1.7*1.9</f>
        <v>98.800000000000011</v>
      </c>
      <c r="F114" s="13">
        <v>21</v>
      </c>
    </row>
    <row r="115" spans="1:6" ht="21">
      <c r="A115" s="12">
        <v>1750</v>
      </c>
      <c r="B115" s="22" t="s">
        <v>165</v>
      </c>
      <c r="C115" s="8" t="s">
        <v>13</v>
      </c>
      <c r="D115" s="7">
        <v>47.6</v>
      </c>
      <c r="E115" s="24">
        <f>D115/1.7*1.9</f>
        <v>53.199999999999996</v>
      </c>
      <c r="F115" s="13">
        <v>19</v>
      </c>
    </row>
    <row r="116" spans="1:6" ht="21">
      <c r="A116" s="12">
        <v>46130</v>
      </c>
      <c r="B116" s="22" t="s">
        <v>166</v>
      </c>
      <c r="C116" s="8" t="s">
        <v>128</v>
      </c>
      <c r="D116" s="7">
        <v>34</v>
      </c>
      <c r="E116" s="24">
        <f>D116/1.7*1.9</f>
        <v>38</v>
      </c>
      <c r="F116" s="13">
        <v>11</v>
      </c>
    </row>
    <row r="117" spans="1:6" ht="45">
      <c r="A117" s="12">
        <v>2112</v>
      </c>
      <c r="B117" s="22" t="s">
        <v>167</v>
      </c>
      <c r="C117" s="8" t="s">
        <v>168</v>
      </c>
      <c r="D117" s="7">
        <v>34</v>
      </c>
      <c r="E117" s="24">
        <f>D117/1.7*1.9</f>
        <v>38</v>
      </c>
      <c r="F117" s="13">
        <v>10.199999999999999</v>
      </c>
    </row>
    <row r="118" spans="1:6" ht="45">
      <c r="A118" s="12">
        <v>2110</v>
      </c>
      <c r="B118" s="22" t="s">
        <v>169</v>
      </c>
      <c r="C118" s="8" t="s">
        <v>170</v>
      </c>
      <c r="D118" s="7">
        <v>34</v>
      </c>
      <c r="E118" s="24">
        <f>D118/1.7*1.9</f>
        <v>38</v>
      </c>
      <c r="F118" s="13">
        <v>12</v>
      </c>
    </row>
    <row r="119" spans="1:6" ht="21">
      <c r="A119" s="12">
        <v>91803</v>
      </c>
      <c r="B119" s="22" t="s">
        <v>171</v>
      </c>
      <c r="C119" s="8" t="s">
        <v>13</v>
      </c>
      <c r="D119" s="7">
        <v>56.1</v>
      </c>
      <c r="E119" s="24">
        <f>D119/1.7*1.9</f>
        <v>62.699999999999996</v>
      </c>
      <c r="F119" s="13">
        <v>22</v>
      </c>
    </row>
    <row r="120" spans="1:6" ht="21">
      <c r="A120" s="12">
        <v>321010</v>
      </c>
      <c r="B120" s="22" t="s">
        <v>172</v>
      </c>
      <c r="C120" s="8" t="s">
        <v>61</v>
      </c>
      <c r="D120" s="7">
        <v>13.6</v>
      </c>
      <c r="E120" s="24">
        <f>D120/1.7*1.9</f>
        <v>15.2</v>
      </c>
      <c r="F120" s="13">
        <v>5</v>
      </c>
    </row>
    <row r="121" spans="1:6" ht="21">
      <c r="A121" s="12">
        <v>2129</v>
      </c>
      <c r="B121" s="22" t="s">
        <v>173</v>
      </c>
      <c r="C121" s="8" t="s">
        <v>26</v>
      </c>
      <c r="D121" s="7">
        <v>34</v>
      </c>
      <c r="E121" s="24">
        <f>D121/1.7*1.9</f>
        <v>38</v>
      </c>
      <c r="F121" s="13">
        <v>13</v>
      </c>
    </row>
    <row r="122" spans="1:6" ht="21">
      <c r="A122" s="12">
        <v>80500</v>
      </c>
      <c r="B122" s="22" t="s">
        <v>174</v>
      </c>
      <c r="C122" s="8"/>
      <c r="D122" s="7">
        <v>146.19999999999999</v>
      </c>
      <c r="E122" s="24">
        <f>D122/1.7*1.9</f>
        <v>163.4</v>
      </c>
      <c r="F122" s="13">
        <v>47.7</v>
      </c>
    </row>
    <row r="123" spans="1:6" ht="21">
      <c r="A123" s="12">
        <v>80600</v>
      </c>
      <c r="B123" s="22" t="s">
        <v>175</v>
      </c>
      <c r="C123" s="8"/>
      <c r="D123" s="7">
        <v>99.45</v>
      </c>
      <c r="E123" s="24">
        <f>D123/1.7*1.9</f>
        <v>111.14999999999999</v>
      </c>
      <c r="F123" s="13">
        <v>36</v>
      </c>
    </row>
    <row r="124" spans="1:6" ht="21">
      <c r="A124" s="12">
        <v>91823</v>
      </c>
      <c r="B124" s="22" t="s">
        <v>176</v>
      </c>
      <c r="C124" s="8" t="s">
        <v>11</v>
      </c>
      <c r="D124" s="7">
        <v>51</v>
      </c>
      <c r="E124" s="24">
        <f>D124/1.7*1.9</f>
        <v>57</v>
      </c>
      <c r="F124" s="13">
        <v>20</v>
      </c>
    </row>
    <row r="125" spans="1:6" ht="21">
      <c r="A125" s="12">
        <v>91684</v>
      </c>
      <c r="B125" s="22" t="s">
        <v>177</v>
      </c>
      <c r="C125" s="8" t="s">
        <v>22</v>
      </c>
      <c r="D125" s="7">
        <v>3.4</v>
      </c>
      <c r="E125" s="24">
        <f>D125/1.7*1.9</f>
        <v>3.8</v>
      </c>
      <c r="F125" s="13">
        <v>0.5</v>
      </c>
    </row>
    <row r="126" spans="1:6" ht="21">
      <c r="A126" s="12">
        <v>2151</v>
      </c>
      <c r="B126" s="22" t="s">
        <v>178</v>
      </c>
      <c r="C126" s="8" t="s">
        <v>13</v>
      </c>
      <c r="D126" s="7">
        <v>18.7</v>
      </c>
      <c r="E126" s="24">
        <f>D126/1.7*1.9</f>
        <v>20.9</v>
      </c>
      <c r="F126" s="13">
        <v>6</v>
      </c>
    </row>
    <row r="127" spans="1:6" ht="45.75" thickBot="1">
      <c r="A127" s="14">
        <v>2126</v>
      </c>
      <c r="B127" s="23" t="s">
        <v>179</v>
      </c>
      <c r="C127" s="15" t="s">
        <v>180</v>
      </c>
      <c r="D127" s="16">
        <v>20.399999999999999</v>
      </c>
      <c r="E127" s="25">
        <f>D127/1.7*1.9</f>
        <v>22.799999999999997</v>
      </c>
      <c r="F127" s="17">
        <v>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B1"/>
    <mergeCell ref="C1:F1"/>
    <mergeCell ref="A2:B2"/>
    <mergeCell ref="C2:F2"/>
  </mergeCells>
  <pageMargins left="0.44" right="0.24" top="0.28000000000000003" bottom="0.21" header="0.16" footer="0.1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Каталог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Coral Club Catalog</dc:title>
  <dc:subject>Coral Club Catalog</dc:subject>
  <dc:creator>Coral Club</dc:creator>
  <dc:description>Catalog of all Coral Club products.</dc:description>
  <cp:lastModifiedBy>Павел</cp:lastModifiedBy>
  <cp:lastPrinted>2019-06-05T16:11:30Z</cp:lastPrinted>
  <dcterms:created xsi:type="dcterms:W3CDTF">2019-04-01T11:39:52Z</dcterms:created>
  <dcterms:modified xsi:type="dcterms:W3CDTF">2019-06-05T16:13:18Z</dcterms:modified>
</cp:coreProperties>
</file>